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maisdiversidade680.sharepoint.com/sites/equipe.instituto/Documentos Compartilhados/4. PROJETOS/EDITAL LGBTI+ ORGULHO/7ª EDIÇÃO/2 - EXECUÇÃO/Regulamento/"/>
    </mc:Choice>
  </mc:AlternateContent>
  <xr:revisionPtr revIDLastSave="116" documentId="8_{CC81A87F-3850-4A3D-B499-068A6BE2001D}" xr6:coauthVersionLast="47" xr6:coauthVersionMax="47" xr10:uidLastSave="{D22E5358-32BF-4801-A7A2-6CA8C115CA18}"/>
  <bookViews>
    <workbookView xWindow="20370" yWindow="-120" windowWidth="20640" windowHeight="11040" xr2:uid="{00000000-000D-0000-FFFF-FFFF00000000}"/>
  </bookViews>
  <sheets>
    <sheet name="ORÇAMENT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LwP79gWcvci4OY0gSGmuCvwIYCg=="/>
    </ext>
  </extLst>
</workbook>
</file>

<file path=xl/calcChain.xml><?xml version="1.0" encoding="utf-8"?>
<calcChain xmlns="http://schemas.openxmlformats.org/spreadsheetml/2006/main">
  <c r="E6" i="4" l="1"/>
  <c r="E54" i="4"/>
  <c r="E14" i="4"/>
  <c r="E22" i="4"/>
  <c r="E30" i="4"/>
  <c r="E38" i="4"/>
  <c r="E58" i="4" l="1"/>
  <c r="E57" i="4"/>
  <c r="E56" i="4"/>
  <c r="E55" i="4"/>
  <c r="E50" i="4"/>
  <c r="E49" i="4"/>
  <c r="E48" i="4"/>
  <c r="E47" i="4"/>
  <c r="E46" i="4"/>
  <c r="E42" i="4"/>
  <c r="E41" i="4"/>
  <c r="E40" i="4"/>
  <c r="E39" i="4"/>
  <c r="E34" i="4"/>
  <c r="E33" i="4"/>
  <c r="E32" i="4"/>
  <c r="E31" i="4"/>
  <c r="E26" i="4"/>
  <c r="E25" i="4"/>
  <c r="E24" i="4"/>
  <c r="E23" i="4"/>
  <c r="E18" i="4"/>
  <c r="E17" i="4"/>
  <c r="E16" i="4"/>
  <c r="E15" i="4"/>
  <c r="E10" i="4"/>
  <c r="E9" i="4"/>
  <c r="E8" i="4"/>
  <c r="E7" i="4"/>
  <c r="E43" i="4" l="1"/>
  <c r="E35" i="4"/>
  <c r="E51" i="4"/>
  <c r="E19" i="4"/>
  <c r="E59" i="4"/>
  <c r="E27" i="4"/>
  <c r="E11" i="4"/>
  <c r="E60" i="4" l="1"/>
</calcChain>
</file>

<file path=xl/sharedStrings.xml><?xml version="1.0" encoding="utf-8"?>
<sst xmlns="http://schemas.openxmlformats.org/spreadsheetml/2006/main" count="51" uniqueCount="33">
  <si>
    <t>1. RECURSOS HUMANOS</t>
  </si>
  <si>
    <t>Cargo</t>
  </si>
  <si>
    <t>Quantidade</t>
  </si>
  <si>
    <t>Horas Trabalhadas</t>
  </si>
  <si>
    <t>Remuneração por hora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</si>
  <si>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</si>
  <si>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</si>
  <si>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</si>
  <si>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</si>
  <si>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</si>
  <si>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</si>
  <si>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</si>
  <si>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</si>
  <si>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</si>
  <si>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</si>
  <si>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</si>
  <si>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</si>
  <si>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</si>
  <si>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</si>
  <si>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</si>
  <si>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</si>
  <si>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</si>
  <si>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</si>
  <si>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</si>
  <si>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</si>
  <si>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</si>
  <si>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Sub-total 7.</t>
  </si>
  <si>
    <t>VALOR TOTAL DO PROJETO</t>
  </si>
  <si>
    <t>NOME DO PROJETO:</t>
  </si>
  <si>
    <t>7. DESPESAS ADMINISTRATIVAS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</si>
  <si>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</t>
    </r>
    <r>
      <rPr>
        <b/>
        <sz val="10"/>
        <color rgb="FFFF0000"/>
        <rFont val="Calibri"/>
        <family val="2"/>
      </rPr>
      <t>atentando-se para ajustar os cálculos automáticos que a planilha faz.</t>
    </r>
    <r>
      <rPr>
        <sz val="10"/>
        <rFont val="Calibri"/>
        <family val="2"/>
      </rPr>
      <t xml:space="preserve"> Erros no cálculo da planilha de orçamento implicarão na desclassificação do projeto.</t>
    </r>
    <r>
      <rPr>
        <sz val="10"/>
        <color rgb="FF262626"/>
        <rFont val="Calibri"/>
        <family val="2"/>
      </rPr>
      <t xml:space="preserve">
3 - Algumas categorias possuem uma coluna extra para você detalhar as despesas que se repetem nos meses;  
</t>
    </r>
    <r>
      <rPr>
        <sz val="10"/>
        <color rgb="FFFF0000"/>
        <rFont val="Calibri"/>
        <family val="2"/>
      </rPr>
      <t>4 - Lembre-se de que o orçamento precisa ser coerente com as atividades que serão desenvolvidas.</t>
    </r>
  </si>
  <si>
    <t>Coordenação de projeto</t>
  </si>
  <si>
    <t>Computadores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</si>
</sst>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20" x14ac:knownFonts="1">
    <font>
      <sz val="11"/>
      <color theme="1"/>
      <name val="Arial"/>
    </font>
    <font>
      <sz val="11"/>
      <name val="Arial"/>
      <family val="2"/>
    </font>
    <font>
      <sz val="10"/>
      <color rgb="FF262626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262626"/>
      <name val="Calibri"/>
      <family val="2"/>
    </font>
    <font>
      <sz val="10"/>
      <color theme="0"/>
      <name val="Calibri"/>
      <family val="2"/>
    </font>
    <font>
      <b/>
      <sz val="10"/>
      <color theme="4"/>
      <name val="Calibri"/>
      <family val="2"/>
    </font>
    <font>
      <sz val="10"/>
      <color theme="4"/>
      <name val="Calibri"/>
      <family val="2"/>
    </font>
    <font>
      <b/>
      <sz val="10"/>
      <color rgb="FF2E75B5"/>
      <name val="Calibri"/>
      <family val="2"/>
    </font>
    <font>
      <sz val="10"/>
      <color rgb="FF2E75B5"/>
      <name val="Calibri"/>
      <family val="2"/>
    </font>
    <font>
      <b/>
      <sz val="10"/>
      <color rgb="FFFFFFFF"/>
      <name val="Calibri"/>
      <family val="2"/>
    </font>
    <font>
      <b/>
      <sz val="10"/>
      <color rgb="FF721A08"/>
      <name val="Calibri"/>
      <family val="2"/>
    </font>
    <font>
      <b/>
      <sz val="12"/>
      <color rgb="FF0070C0"/>
      <name val="Calibri"/>
      <family val="2"/>
    </font>
    <font>
      <b/>
      <sz val="11"/>
      <name val="Arial"/>
      <family val="2"/>
    </font>
    <font>
      <b/>
      <sz val="10"/>
      <color rgb="FFFFFFFF"/>
      <name val="Calibri"/>
      <family val="2"/>
    </font>
    <font>
      <sz val="10"/>
      <color rgb="FFFF0000"/>
      <name val="Calibri"/>
      <family val="2"/>
    </font>
    <font>
      <sz val="11"/>
      <color theme="1"/>
      <name val="Arial"/>
    </font>
    <font>
      <b/>
      <sz val="10"/>
      <color rgb="FFFF000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164" fontId="12" fillId="4" borderId="24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0" fontId="1" fillId="0" borderId="17" xfId="0" applyFont="1" applyBorder="1"/>
    <xf numFmtId="0" fontId="1" fillId="0" borderId="18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3" xfId="0" applyFont="1" applyBorder="1"/>
    <xf numFmtId="0" fontId="3" fillId="2" borderId="4" xfId="0" applyFont="1" applyFill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/>
    <xf numFmtId="0" fontId="5" fillId="4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1" fillId="0" borderId="23" xfId="0" applyFont="1" applyBorder="1"/>
    <xf numFmtId="0" fontId="12" fillId="4" borderId="22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44" fontId="2" fillId="0" borderId="15" xfId="1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2227790</xdr:colOff>
      <xdr:row>0</xdr:row>
      <xdr:rowOff>154782</xdr:rowOff>
    </xdr:from>
    <xdr:to>
      <xdr:col>2</xdr:col>
      <xdr:colOff>858815</xdr:colOff>
      <xdr:row>1</xdr:row>
      <xdr:rowOff>14407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7A71482-5ACF-45A5-8E42-3BE130CC8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" b="2381"/>
        <a:stretch/>
      </xdr:blipFill>
      <xdr:spPr>
        <a:xfrm>
          <a:off x="5406759" y="154782"/>
          <a:ext cx="869400" cy="835938"/>
        </a:xfrm>
        <a:prstGeom prst="rect">
          <a:avLst/>
        </a:prstGeom>
      </xdr:spPr>
    </xdr:pic>
    <xdr:clientData/>
  </xdr:twoCellAnchor>
  <xdr:twoCellAnchor editAs="oneCell">
    <xdr:from>
      <xdr:col>0</xdr:col>
      <xdr:colOff>2583656</xdr:colOff>
      <xdr:row>0</xdr:row>
      <xdr:rowOff>214313</xdr:rowOff>
    </xdr:from>
    <xdr:to>
      <xdr:col>1</xdr:col>
      <xdr:colOff>1190624</xdr:colOff>
      <xdr:row>0</xdr:row>
      <xdr:rowOff>814818</xdr:rowOff>
    </xdr:to>
    <xdr:pic>
      <xdr:nvPicPr>
        <xdr:cNvPr id="6" name="Gráfico 5">
          <a:extLst>
            <a:ext uri="{FF2B5EF4-FFF2-40B4-BE49-F238E27FC236}">
              <a16:creationId xmlns:a16="http://schemas.microsoft.com/office/drawing/2014/main" id="{E60CCB95-A370-4EC1-9720-B1F6F1BB5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583656" y="214313"/>
          <a:ext cx="1785937" cy="600505"/>
        </a:xfrm>
        <a:prstGeom prst="rect">
          <a:avLst/>
        </a:prstGeom>
      </xdr:spPr>
    </xdr:pic>
    <xdr:clientData/>
  </xdr:twoCellAnchor>
  <xdr:twoCellAnchor editAs="oneCell">
    <xdr:from>
      <xdr:col>2</xdr:col>
      <xdr:colOff>1071562</xdr:colOff>
      <xdr:row>0</xdr:row>
      <xdr:rowOff>47625</xdr:rowOff>
    </xdr:from>
    <xdr:to>
      <xdr:col>2</xdr:col>
      <xdr:colOff>2166937</xdr:colOff>
      <xdr:row>1</xdr:row>
      <xdr:rowOff>166687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36EC204-CFFF-4473-81B5-C27141C23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8906" y="47625"/>
          <a:ext cx="1095375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2238373</xdr:colOff>
      <xdr:row>0</xdr:row>
      <xdr:rowOff>190501</xdr:rowOff>
    </xdr:from>
    <xdr:to>
      <xdr:col>3</xdr:col>
      <xdr:colOff>1237848</xdr:colOff>
      <xdr:row>0</xdr:row>
      <xdr:rowOff>881063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61298BBD-CC9F-4812-9253-F9DA75F91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5717" y="190501"/>
          <a:ext cx="1237850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ECF-F30B-4ECB-A23B-2067A5265232}">
  <dimension ref="A1:Y999"/>
  <sheetViews>
    <sheetView showGridLines="0" tabSelected="1" zoomScale="80" zoomScaleNormal="80" workbookViewId="0">
      <selection activeCell="E7" sqref="E7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5" ht="76.5" customHeight="1" x14ac:dyDescent="0.25">
      <c r="A1" s="19"/>
      <c r="B1" s="20"/>
      <c r="C1" s="20"/>
      <c r="D1" s="20"/>
      <c r="E1" s="2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" customHeight="1" x14ac:dyDescent="0.2">
      <c r="A2" s="22" t="s">
        <v>28</v>
      </c>
      <c r="B2" s="23"/>
      <c r="C2" s="23"/>
      <c r="D2" s="23"/>
      <c r="E2" s="2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95.25" hidden="1" customHeight="1" x14ac:dyDescent="0.2">
      <c r="A3" s="25" t="s">
        <v>30</v>
      </c>
      <c r="B3" s="26"/>
      <c r="C3" s="26"/>
      <c r="D3" s="26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">
      <c r="A4" s="28" t="s">
        <v>0</v>
      </c>
      <c r="B4" s="29"/>
      <c r="C4" s="29"/>
      <c r="D4" s="29"/>
      <c r="E4" s="3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6" t="s">
        <v>31</v>
      </c>
      <c r="B6" s="7">
        <v>3</v>
      </c>
      <c r="C6" s="7">
        <v>240</v>
      </c>
      <c r="D6" s="8">
        <v>9.59</v>
      </c>
      <c r="E6" s="39">
        <f>B6*C6*D6</f>
        <v>6904.8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">
      <c r="A7" s="6"/>
      <c r="B7" s="7"/>
      <c r="C7" s="7"/>
      <c r="D7" s="8"/>
      <c r="E7" s="39">
        <f t="shared" ref="E6:E10" si="0">B7*C7*D7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7"/>
      <c r="D8" s="8"/>
      <c r="E8" s="39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6"/>
      <c r="B9" s="7"/>
      <c r="C9" s="7"/>
      <c r="D9" s="8"/>
      <c r="E9" s="39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6"/>
      <c r="B10" s="10"/>
      <c r="C10" s="10"/>
      <c r="D10" s="8"/>
      <c r="E10" s="3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16" t="s">
        <v>6</v>
      </c>
      <c r="B11" s="17"/>
      <c r="C11" s="17"/>
      <c r="D11" s="18"/>
      <c r="E11" s="11">
        <f>SUM(E6:E10)</f>
        <v>6904.8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28" t="s">
        <v>7</v>
      </c>
      <c r="B12" s="29"/>
      <c r="C12" s="29"/>
      <c r="D12" s="29"/>
      <c r="E12" s="3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33" t="s">
        <v>8</v>
      </c>
      <c r="B13" s="32"/>
      <c r="C13" s="4" t="s">
        <v>9</v>
      </c>
      <c r="D13" s="4" t="s">
        <v>10</v>
      </c>
      <c r="E13" s="5" t="s">
        <v>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31" t="s">
        <v>32</v>
      </c>
      <c r="B14" s="32"/>
      <c r="C14" s="7">
        <v>5</v>
      </c>
      <c r="D14" s="12">
        <v>1200</v>
      </c>
      <c r="E14" s="13">
        <f>C14*D14</f>
        <v>6000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31"/>
      <c r="B15" s="32"/>
      <c r="C15" s="7"/>
      <c r="D15" s="12"/>
      <c r="E15" s="13">
        <f t="shared" ref="E15:E18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31"/>
      <c r="B16" s="32"/>
      <c r="C16" s="7"/>
      <c r="D16" s="12"/>
      <c r="E16" s="13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31"/>
      <c r="B17" s="32"/>
      <c r="C17" s="7"/>
      <c r="D17" s="12"/>
      <c r="E17" s="13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31"/>
      <c r="B18" s="32"/>
      <c r="C18" s="7"/>
      <c r="D18" s="12"/>
      <c r="E18" s="13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34" t="s">
        <v>11</v>
      </c>
      <c r="B19" s="26"/>
      <c r="C19" s="26"/>
      <c r="D19" s="35"/>
      <c r="E19" s="14">
        <f>SUM(E14:E18)</f>
        <v>6000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">
      <c r="A20" s="28" t="s">
        <v>12</v>
      </c>
      <c r="B20" s="29"/>
      <c r="C20" s="29"/>
      <c r="D20" s="29"/>
      <c r="E20" s="3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">
      <c r="A21" s="33" t="s">
        <v>8</v>
      </c>
      <c r="B21" s="32"/>
      <c r="C21" s="4" t="s">
        <v>9</v>
      </c>
      <c r="D21" s="4" t="s">
        <v>10</v>
      </c>
      <c r="E21" s="5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">
      <c r="A22" s="31"/>
      <c r="B22" s="32"/>
      <c r="C22" s="7"/>
      <c r="D22" s="12"/>
      <c r="E22" s="13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31"/>
      <c r="B23" s="32"/>
      <c r="C23" s="7"/>
      <c r="D23" s="12"/>
      <c r="E23" s="13">
        <f t="shared" ref="E23:E26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31"/>
      <c r="B24" s="32"/>
      <c r="C24" s="7"/>
      <c r="D24" s="12"/>
      <c r="E24" s="13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31"/>
      <c r="B25" s="32"/>
      <c r="C25" s="7"/>
      <c r="D25" s="12"/>
      <c r="E25" s="13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A26" s="31"/>
      <c r="B26" s="32"/>
      <c r="C26" s="7"/>
      <c r="D26" s="12"/>
      <c r="E26" s="13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34" t="s">
        <v>13</v>
      </c>
      <c r="B27" s="26"/>
      <c r="C27" s="26"/>
      <c r="D27" s="35"/>
      <c r="E27" s="14">
        <f>SUM(E22:E26)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28" t="s">
        <v>14</v>
      </c>
      <c r="B28" s="29"/>
      <c r="C28" s="29"/>
      <c r="D28" s="29"/>
      <c r="E28" s="3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33" t="s">
        <v>8</v>
      </c>
      <c r="B29" s="32"/>
      <c r="C29" s="4" t="s">
        <v>15</v>
      </c>
      <c r="D29" s="4" t="s">
        <v>10</v>
      </c>
      <c r="E29" s="5" t="s">
        <v>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31"/>
      <c r="B30" s="32"/>
      <c r="C30" s="7"/>
      <c r="D30" s="8"/>
      <c r="E30" s="13">
        <f>C30*D30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31"/>
      <c r="B31" s="32"/>
      <c r="C31" s="7"/>
      <c r="D31" s="8"/>
      <c r="E31" s="13">
        <f t="shared" ref="E31:E34" si="3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31"/>
      <c r="B32" s="32"/>
      <c r="C32" s="7"/>
      <c r="D32" s="8"/>
      <c r="E32" s="13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31"/>
      <c r="B33" s="32"/>
      <c r="C33" s="7"/>
      <c r="D33" s="8"/>
      <c r="E33" s="13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31"/>
      <c r="B34" s="32"/>
      <c r="C34" s="7"/>
      <c r="D34" s="8"/>
      <c r="E34" s="13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34" t="s">
        <v>16</v>
      </c>
      <c r="B35" s="26"/>
      <c r="C35" s="26"/>
      <c r="D35" s="35"/>
      <c r="E35" s="14">
        <f>SUM(E30:E34)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37" t="s">
        <v>17</v>
      </c>
      <c r="B36" s="29"/>
      <c r="C36" s="29"/>
      <c r="D36" s="29"/>
      <c r="E36" s="3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3" t="s">
        <v>18</v>
      </c>
      <c r="B37" s="4" t="s">
        <v>19</v>
      </c>
      <c r="C37" s="4" t="s">
        <v>20</v>
      </c>
      <c r="D37" s="4" t="s">
        <v>21</v>
      </c>
      <c r="E37" s="5" t="s">
        <v>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6"/>
      <c r="B38" s="7"/>
      <c r="C38" s="7"/>
      <c r="D38" s="8"/>
      <c r="E38" s="9">
        <f>B38*C38*D38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6"/>
      <c r="B39" s="7"/>
      <c r="C39" s="7"/>
      <c r="D39" s="8"/>
      <c r="E39" s="9">
        <f t="shared" ref="E39:E42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6"/>
      <c r="B40" s="7"/>
      <c r="C40" s="7"/>
      <c r="D40" s="8"/>
      <c r="E40" s="9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6"/>
      <c r="B41" s="7"/>
      <c r="C41" s="7"/>
      <c r="D41" s="8"/>
      <c r="E41" s="9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6"/>
      <c r="B42" s="7"/>
      <c r="C42" s="7"/>
      <c r="D42" s="8"/>
      <c r="E42" s="9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34" t="s">
        <v>22</v>
      </c>
      <c r="B43" s="26"/>
      <c r="C43" s="26"/>
      <c r="D43" s="35"/>
      <c r="E43" s="14">
        <f>SUM(E38:E42)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28" t="s">
        <v>23</v>
      </c>
      <c r="B44" s="29"/>
      <c r="C44" s="29"/>
      <c r="D44" s="29"/>
      <c r="E44" s="3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3" t="s">
        <v>8</v>
      </c>
      <c r="B45" s="4" t="s">
        <v>24</v>
      </c>
      <c r="C45" s="4" t="s">
        <v>20</v>
      </c>
      <c r="D45" s="4" t="s">
        <v>10</v>
      </c>
      <c r="E45" s="5" t="s"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x14ac:dyDescent="0.2">
      <c r="A46" s="6"/>
      <c r="B46" s="7"/>
      <c r="C46" s="7"/>
      <c r="D46" s="8"/>
      <c r="E46" s="9">
        <f t="shared" ref="E46:E50" si="5">B46*C46*D46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6"/>
      <c r="B47" s="7"/>
      <c r="C47" s="7"/>
      <c r="D47" s="8"/>
      <c r="E47" s="9">
        <f t="shared" si="5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6"/>
      <c r="B48" s="7"/>
      <c r="C48" s="7"/>
      <c r="D48" s="8"/>
      <c r="E48" s="9">
        <f t="shared" si="5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6"/>
      <c r="B49" s="7"/>
      <c r="C49" s="7"/>
      <c r="D49" s="8"/>
      <c r="E49" s="9">
        <f t="shared" si="5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6"/>
      <c r="B50" s="7"/>
      <c r="C50" s="7"/>
      <c r="D50" s="8"/>
      <c r="E50" s="9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34" t="s">
        <v>25</v>
      </c>
      <c r="B51" s="26"/>
      <c r="C51" s="26"/>
      <c r="D51" s="35"/>
      <c r="E51" s="14">
        <f>SUM(E46:E50)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38" t="s">
        <v>29</v>
      </c>
      <c r="B52" s="29"/>
      <c r="C52" s="29"/>
      <c r="D52" s="29"/>
      <c r="E52" s="3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3" t="s">
        <v>8</v>
      </c>
      <c r="B53" s="4" t="s">
        <v>24</v>
      </c>
      <c r="C53" s="4" t="s">
        <v>20</v>
      </c>
      <c r="D53" s="4" t="s">
        <v>10</v>
      </c>
      <c r="E53" s="5" t="s">
        <v>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x14ac:dyDescent="0.2">
      <c r="A54" s="6"/>
      <c r="B54" s="7"/>
      <c r="C54" s="7"/>
      <c r="D54" s="8"/>
      <c r="E54" s="9">
        <f>B54*C54*D54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x14ac:dyDescent="0.2">
      <c r="A55" s="6"/>
      <c r="B55" s="7"/>
      <c r="C55" s="7"/>
      <c r="D55" s="8"/>
      <c r="E55" s="9">
        <f t="shared" ref="E55:E58" si="6"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x14ac:dyDescent="0.2">
      <c r="A56" s="6"/>
      <c r="B56" s="7"/>
      <c r="C56" s="7"/>
      <c r="D56" s="8"/>
      <c r="E56" s="9">
        <f t="shared" si="6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x14ac:dyDescent="0.2">
      <c r="A57" s="6"/>
      <c r="B57" s="7"/>
      <c r="C57" s="7"/>
      <c r="D57" s="8"/>
      <c r="E57" s="9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x14ac:dyDescent="0.2">
      <c r="A58" s="6"/>
      <c r="B58" s="7"/>
      <c r="C58" s="7"/>
      <c r="D58" s="8"/>
      <c r="E58" s="9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34" t="s">
        <v>26</v>
      </c>
      <c r="B59" s="26"/>
      <c r="C59" s="26"/>
      <c r="D59" s="35"/>
      <c r="E59" s="14">
        <f>SUM(E54:E58)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36" t="s">
        <v>27</v>
      </c>
      <c r="B60" s="26"/>
      <c r="C60" s="26"/>
      <c r="D60" s="35"/>
      <c r="E60" s="15">
        <f>SUM(E11+E19+E27+E35+E43+E51+E59)</f>
        <v>12904.8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/>
    <row r="262" spans="1:25" ht="15.75" customHeight="1" x14ac:dyDescent="0.2"/>
    <row r="263" spans="1:25" ht="15.75" customHeight="1" x14ac:dyDescent="0.2"/>
    <row r="264" spans="1:25" ht="15.75" customHeight="1" x14ac:dyDescent="0.2"/>
    <row r="265" spans="1:25" ht="15.75" customHeight="1" x14ac:dyDescent="0.2"/>
    <row r="266" spans="1:25" ht="15.75" customHeight="1" x14ac:dyDescent="0.2"/>
    <row r="267" spans="1:25" ht="15.75" customHeight="1" x14ac:dyDescent="0.2"/>
    <row r="268" spans="1:25" ht="15.75" customHeight="1" x14ac:dyDescent="0.2"/>
    <row r="269" spans="1:25" ht="15.75" customHeight="1" x14ac:dyDescent="0.2"/>
    <row r="270" spans="1:25" ht="15.75" customHeight="1" x14ac:dyDescent="0.2"/>
    <row r="271" spans="1:25" ht="15.75" customHeight="1" x14ac:dyDescent="0.2"/>
    <row r="272" spans="1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36">
    <mergeCell ref="A60:D60"/>
    <mergeCell ref="A36:E36"/>
    <mergeCell ref="A43:D43"/>
    <mergeCell ref="A44:E44"/>
    <mergeCell ref="A51:D51"/>
    <mergeCell ref="A52:E52"/>
    <mergeCell ref="A59:D59"/>
    <mergeCell ref="A35:D35"/>
    <mergeCell ref="A24:B24"/>
    <mergeCell ref="A25:B25"/>
    <mergeCell ref="A26:B26"/>
    <mergeCell ref="A27:D27"/>
    <mergeCell ref="A28:E28"/>
    <mergeCell ref="A29:B29"/>
    <mergeCell ref="A30:B30"/>
    <mergeCell ref="A31:B31"/>
    <mergeCell ref="A32:B32"/>
    <mergeCell ref="A33:B33"/>
    <mergeCell ref="A34:B34"/>
    <mergeCell ref="A23:B23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11:D11"/>
    <mergeCell ref="A1:E1"/>
    <mergeCell ref="A2:E2"/>
    <mergeCell ref="A3:E3"/>
    <mergeCell ref="A4:E4"/>
  </mergeCells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6C44C6E6E3F348A065771D94D924CA" ma:contentTypeVersion="17" ma:contentTypeDescription="Crie um novo documento." ma:contentTypeScope="" ma:versionID="997a6b7f7894919c4005edf561ee939d">
  <xsd:schema xmlns:xsd="http://www.w3.org/2001/XMLSchema" xmlns:xs="http://www.w3.org/2001/XMLSchema" xmlns:p="http://schemas.microsoft.com/office/2006/metadata/properties" xmlns:ns2="2542626d-f422-473e-a192-62ee143c2116" xmlns:ns3="27f07f9d-c010-4e1a-b633-ec2b90881e1d" targetNamespace="http://schemas.microsoft.com/office/2006/metadata/properties" ma:root="true" ma:fieldsID="def806be34d0dfc0660336a226a4e6ad" ns2:_="" ns3:_="">
    <xsd:import namespace="2542626d-f422-473e-a192-62ee143c2116"/>
    <xsd:import namespace="27f07f9d-c010-4e1a-b633-ec2b90881e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2626d-f422-473e-a192-62ee143c2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07f9d-c010-4e1a-b633-ec2b90881e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030b0d-7044-4ba3-909b-422e24069061}" ma:internalName="TaxCatchAll" ma:showField="CatchAllData" ma:web="27f07f9d-c010-4e1a-b633-ec2b90881e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2542626d-f422-473e-a192-62ee143c2116" xsi:nil="true"/>
    <TaxCatchAll xmlns="27f07f9d-c010-4e1a-b633-ec2b90881e1d" xsi:nil="true"/>
    <lcf76f155ced4ddcb4097134ff3c332f xmlns="2542626d-f422-473e-a192-62ee143c2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E2F0FF-2AFE-478A-9EF6-0245815D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4F9220-F06C-43A6-BDE8-452C6FADB411}"/>
</file>

<file path=customXml/itemProps3.xml><?xml version="1.0" encoding="utf-8"?>
<ds:datastoreItem xmlns:ds="http://schemas.openxmlformats.org/officeDocument/2006/customXml" ds:itemID="{DA3A7598-7D7E-497D-A4D0-EF52F7C53753}">
  <ds:schemaRefs>
    <ds:schemaRef ds:uri="http://schemas.microsoft.com/office/2006/metadata/properties"/>
    <ds:schemaRef ds:uri="http://schemas.microsoft.com/office/infopath/2007/PartnerControls"/>
    <ds:schemaRef ds:uri="3d62041f-0962-41c6-b139-3096975d3d57"/>
    <ds:schemaRef ds:uri="771be1aa-457f-4761-ba5a-3fa806348953"/>
    <ds:schemaRef ds:uri="1f2e2701-447c-4eca-8bfd-2b95586acb53"/>
    <ds:schemaRef ds:uri="db65f8f0-1ac7-4c27-8312-2778edd19a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Aline Torre</dc:creator>
  <cp:lastModifiedBy>Ravi Matos - #MaisDiversidade</cp:lastModifiedBy>
  <dcterms:created xsi:type="dcterms:W3CDTF">2019-07-31T21:23:13Z</dcterms:created>
  <dcterms:modified xsi:type="dcterms:W3CDTF">2025-02-05T20:18:27Z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0x010100866C44C6E6E3F348A065771D94D924CA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